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3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<sst xmlns="http://schemas.openxmlformats.org/spreadsheetml/2006/main" count="9" uniqueCount="9">
  <si>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</t>
  </si>
  <si>
    <t>Id1 (Amps)</t>
  </si>
  <si>
    <t>Id2 (Amps)</t>
  </si>
  <si>
    <t>Vd1 (Volts)</t>
  </si>
  <si>
    <t>Vd2 (Volts)</t>
  </si>
  <si>
    <t>Calc. Using Vd1 and Id2</t>
  </si>
  <si>
    <t>Calc. Using Vd2 and Id1</t>
  </si>
  <si>
    <t>Is (Amps)</t>
  </si>
  <si>
    <t xml:space="preserve">Spreadsheet for calculation of diode n and Is with example using data from an Agilent HBAT-5400 diode.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</si>
</sst>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0E+00"/>
    <numFmt numFmtId="166" formatCode="0.00000"/>
    <numFmt numFmtId="167" formatCode="0.000000"/>
    <numFmt numFmtId="168" formatCode="0.0000E+00"/>
    <numFmt numFmtId="169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E3" sqref="E3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1.140625" style="0" customWidth="1"/>
    <col min="4" max="4" width="11.8515625" style="0" customWidth="1"/>
    <col min="6" max="6" width="22.28125" style="0" customWidth="1"/>
    <col min="7" max="7" width="22.140625" style="0" customWidth="1"/>
    <col min="8" max="8" width="11.140625" style="0" customWidth="1"/>
  </cols>
  <sheetData>
    <row r="1" spans="1:8" ht="12.75">
      <c r="A1" s="2" t="s">
        <v>1</v>
      </c>
      <c r="B1" s="2" t="s">
        <v>2</v>
      </c>
      <c r="C1" s="2" t="s">
        <v>3</v>
      </c>
      <c r="D1" s="2" t="s">
        <v>4</v>
      </c>
      <c r="E1" s="2" t="s">
        <v>0</v>
      </c>
      <c r="F1" s="2" t="s">
        <v>5</v>
      </c>
      <c r="G1" s="2" t="s">
        <v>6</v>
      </c>
      <c r="H1" s="2" t="s">
        <v>7</v>
      </c>
    </row>
    <row r="2" spans="1:8" ht="12.75">
      <c r="A2" s="3">
        <v>3.12E-05</v>
      </c>
      <c r="B2" s="3">
        <v>1.56E-05</v>
      </c>
      <c r="C2" s="1">
        <v>0.1112</v>
      </c>
      <c r="D2" s="1">
        <v>0.08947</v>
      </c>
      <c r="E2" s="4">
        <v>1.2821</v>
      </c>
      <c r="F2" s="3">
        <f>B2*(EXP(C2/(0.0257*E2))-1)</f>
        <v>0.0004402137602519307</v>
      </c>
      <c r="G2" s="3">
        <f>A2*(EXP(D2/(0.0257*E2))-1)</f>
        <v>0.0004402187754989454</v>
      </c>
      <c r="H2" s="3">
        <f>A2/(EXP(C2/(0.0257*E2))-1)</f>
        <v>1.1056446752628862E-06</v>
      </c>
    </row>
    <row r="3" spans="1:8" ht="12.75">
      <c r="A3" s="3"/>
      <c r="B3" s="3"/>
      <c r="C3" s="1"/>
      <c r="D3" s="1"/>
      <c r="E3" s="4"/>
      <c r="F3" s="3" t="e">
        <f>B3*(EXP(C3/(0.0257*E3))-1)</f>
        <v>#DIV/0!</v>
      </c>
      <c r="G3" s="3" t="e">
        <f>A3*(EXP(D3/(0.0257*E3))-1)</f>
        <v>#DIV/0!</v>
      </c>
      <c r="H3" s="3" t="e">
        <f>A3/(EXP(C3/(0.0257*E3))-1)</f>
        <v>#DIV/0!</v>
      </c>
    </row>
    <row r="9" spans="1:6" ht="15.75">
      <c r="A9" s="5" t="s">
        <v>8</v>
      </c>
      <c r="B9" s="5"/>
      <c r="C9" s="5"/>
      <c r="D9" s="6"/>
      <c r="E9" s="6"/>
      <c r="F9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bhtongue</dc:creator>
  <cp:keywords/>
  <dc:description/>
  <cp:lastModifiedBy>bhtongue</cp:lastModifiedBy>
  <dcterms:created xsi:type="dcterms:W3CDTF">2001-03-31T00:06:56Z</dcterms:created>
  <dcterms:modified xsi:type="dcterms:W3CDTF">2001-03-31T17:58:36Z</dcterms:modified>
  <cp:category/>
  <cp:version/>
  <cp:contentType/>
  <cp:contentStatus/>
</cp:coreProperties>
</file>